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/>
  <mc:AlternateContent xmlns:mc="http://schemas.openxmlformats.org/markup-compatibility/2006">
    <mc:Choice Requires="x15">
      <x15ac:absPath xmlns:x15ac="http://schemas.microsoft.com/office/spreadsheetml/2010/11/ac" url="/Users/marianalopes/Downloads/"/>
    </mc:Choice>
  </mc:AlternateContent>
  <xr:revisionPtr revIDLastSave="0" documentId="13_ncr:1_{1A993858-85C5-6F42-8AA1-A5FA3A9E908C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Planejamento - Gastos" sheetId="1" r:id="rId1"/>
    <sheet name="Controle - Gasto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1" l="1"/>
  <c r="B25" i="1"/>
  <c r="B22" i="1"/>
  <c r="B23" i="1"/>
  <c r="C21" i="1"/>
  <c r="C10" i="1"/>
  <c r="C9" i="1"/>
  <c r="C8" i="1"/>
  <c r="C7" i="1"/>
  <c r="C11" i="1"/>
  <c r="C12" i="1"/>
  <c r="C13" i="1"/>
  <c r="C14" i="1"/>
  <c r="C15" i="1"/>
  <c r="C16" i="1"/>
  <c r="C17" i="1"/>
  <c r="C18" i="1"/>
  <c r="C19" i="1"/>
  <c r="C20" i="1"/>
  <c r="C6" i="1"/>
  <c r="E10" i="2"/>
  <c r="E5" i="2"/>
  <c r="E8" i="2"/>
  <c r="E7" i="2"/>
  <c r="E6" i="2"/>
  <c r="E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4" authorId="0" shapeId="0" xr:uid="{00000000-0006-0000-0000-000001000000}">
      <text>
        <r>
          <rPr>
            <sz val="10"/>
            <color rgb="FF000000"/>
            <rFont val="Arial"/>
          </rPr>
          <t>Os custos variam de acordo com os países. Assim que decidir realizar algum intercâmbio, pesquise o custo de vida aproximado do lugar de escolha. Há diversos sites que informam valores aproximados relacionados à alimentação, transporte, etc.</t>
        </r>
      </text>
    </comment>
    <comment ref="B5" authorId="0" shapeId="0" xr:uid="{00000000-0006-0000-0000-000002000000}">
      <text>
        <r>
          <rPr>
            <sz val="10"/>
            <color rgb="FF000000"/>
            <rFont val="Arial"/>
          </rPr>
          <t>Aqui, insira projeções de gastos mensais.
*Os custos da Passagem aérea, Documentação (e.g. Visto, Passaporte) e Seguro de saúde (se você optar por um seguro semestral/ anual/ período determinado) não se repetem nos outros meses. Dessa forma, devem ser incluídos integralmente.</t>
        </r>
      </text>
    </comment>
    <comment ref="B6" authorId="0" shapeId="0" xr:uid="{00000000-0006-0000-0000-000003000000}">
      <text>
        <r>
          <rPr>
            <sz val="10"/>
            <color rgb="FF000000"/>
            <rFont val="Arial"/>
          </rPr>
          <t>Esse é apenas um exemplo.</t>
        </r>
      </text>
    </comment>
    <comment ref="C6" authorId="0" shapeId="0" xr:uid="{00000000-0006-0000-0000-000004000000}">
      <text>
        <r>
          <rPr>
            <sz val="10"/>
            <color rgb="FF000000"/>
            <rFont val="Arial"/>
          </rPr>
          <t>Esse é apenas um exemplo.</t>
        </r>
      </text>
    </comment>
    <comment ref="B22" authorId="0" shapeId="0" xr:uid="{00000000-0006-0000-0000-000005000000}">
      <text>
        <r>
          <rPr>
            <sz val="10"/>
            <color rgb="FF000000"/>
            <rFont val="Arial"/>
          </rPr>
          <t xml:space="preserve">Esse valor desconsidera custos relacionados à "Passagem Aérea", aos "Documentos" e ao "Seguro de Saúde", por serem custos que não se repetem nos outros meses.
</t>
        </r>
        <r>
          <rPr>
            <sz val="10"/>
            <color rgb="FF000000"/>
            <rFont val="Arial"/>
          </rPr>
          <t xml:space="preserve">
</t>
        </r>
        <r>
          <rPr>
            <sz val="10"/>
            <color rgb="FF000000"/>
            <rFont val="Arial"/>
          </rPr>
          <t>ATENÇÃO: Essa organização é apenas uma projeção. Alguns custos podem variar de acordo com as suas escolhas, o número de dias em que você estará viajando e direcionamentos da Instituição de Ensino Superior (IES) estrangeira.</t>
        </r>
      </text>
    </comment>
    <comment ref="A24" authorId="0" shapeId="0" xr:uid="{00000000-0006-0000-0000-000006000000}">
      <text>
        <r>
          <rPr>
            <sz val="10"/>
            <color rgb="FF000000"/>
            <rFont val="Arial"/>
          </rPr>
          <t>Esse é apenas um exemplo.
Essa simulação foi realizada em EURO (EUR). Lembre-se de trocar para a moeda do local do seu intercâmbio.</t>
        </r>
      </text>
    </comment>
    <comment ref="B24" authorId="0" shapeId="0" xr:uid="{00000000-0006-0000-0000-000007000000}">
      <text>
        <r>
          <rPr>
            <sz val="10"/>
            <color rgb="FF000000"/>
            <rFont val="Arial"/>
          </rPr>
          <t xml:space="preserve">ATENÇÃO!
</t>
        </r>
        <r>
          <rPr>
            <sz val="10"/>
            <color rgb="FF000000"/>
            <rFont val="Arial"/>
          </rPr>
          <t xml:space="preserve">
</t>
        </r>
        <r>
          <rPr>
            <sz val="10"/>
            <color rgb="FF000000"/>
            <rFont val="Arial"/>
          </rPr>
          <t>Importante acompanhar as mudanças no câmbio da moeda.</t>
        </r>
      </text>
    </comment>
    <comment ref="B25" authorId="0" shapeId="0" xr:uid="{00000000-0006-0000-0000-000008000000}">
      <text>
        <r>
          <rPr>
            <sz val="10"/>
            <color rgb="FF000000"/>
            <rFont val="Arial"/>
          </rPr>
          <t>Quanto dinheiro você tem que juntar.</t>
        </r>
      </text>
    </comment>
    <comment ref="B28" authorId="0" shapeId="0" xr:uid="{00000000-0006-0000-0000-000009000000}">
      <text>
        <r>
          <rPr>
            <sz val="10"/>
            <color rgb="FF000000"/>
            <rFont val="Arial"/>
          </rPr>
          <t xml:space="preserve">Se você atualizar a segunda aba, você conseguirá organizar (no início de cada mês) quanto poderá gastar mensalmente, de acordo com o saldo disponível (em "Saldo Total" - na aba "Controle - Gastos"). 
</t>
        </r>
        <r>
          <rPr>
            <sz val="10"/>
            <color rgb="FF000000"/>
            <rFont val="Arial"/>
          </rPr>
          <t xml:space="preserve">
</t>
        </r>
        <r>
          <rPr>
            <sz val="10"/>
            <color rgb="FF000000"/>
            <rFont val="Arial"/>
          </rPr>
          <t>Basta identificar o quanto você ainda tem e dividir pelos meses restantes.</t>
        </r>
      </text>
    </comment>
    <comment ref="C29" authorId="0" shapeId="0" xr:uid="{00000000-0006-0000-0000-00000A000000}">
      <text>
        <r>
          <rPr>
            <sz val="10"/>
            <color rgb="FF000000"/>
            <rFont val="Arial"/>
          </rPr>
          <t>Esse é apenas um exemplo.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2" authorId="0" shapeId="0" xr:uid="{00000000-0006-0000-0100-000001000000}">
      <text>
        <r>
          <rPr>
            <sz val="10"/>
            <color rgb="FF000000"/>
            <rFont val="Arial"/>
          </rPr>
          <t>IMPORTANTE: Diariamente, separe um tempinho para você organizar os seus gastos. Dessa forma, ficará mais fácil para você se organizar.</t>
        </r>
      </text>
    </comment>
    <comment ref="G2" authorId="0" shapeId="0" xr:uid="{00000000-0006-0000-0100-000002000000}">
      <text>
        <r>
          <rPr>
            <sz val="10"/>
            <color rgb="FF000000"/>
            <rFont val="Arial"/>
          </rPr>
          <t>Inserir aqui o valor total INICIAL que você tem da moeda local. Lembre-se de multiplicar os reais pelo câmbio da moeda.
ATENÇÃO!
Se você receber um dinheiro extra, não se esqueça de adicionar o valor aqui (na moeda local). 
Exemplo: Se começar com R$ 3.000 e receber R$ 500 no meio do intercâmbio, o valor deverá ser R$ 3.500.</t>
        </r>
      </text>
    </comment>
    <comment ref="H4" authorId="0" shapeId="0" xr:uid="{00000000-0006-0000-0100-000003000000}">
      <text>
        <r>
          <rPr>
            <sz val="10"/>
            <color rgb="FF000000"/>
            <rFont val="Arial"/>
          </rPr>
          <t>Esse é apenas um exemplo.</t>
        </r>
      </text>
    </comment>
    <comment ref="D5" authorId="0" shapeId="0" xr:uid="{00000000-0006-0000-0100-000004000000}">
      <text>
        <r>
          <rPr>
            <sz val="10"/>
            <color rgb="FF000000"/>
            <rFont val="Arial"/>
          </rPr>
          <t xml:space="preserve">Se for pagar com cartão de crédito, atente-se à data de vencimento.
</t>
        </r>
        <r>
          <rPr>
            <sz val="10"/>
            <color rgb="FF000000"/>
            <rFont val="Arial"/>
          </rPr>
          <t xml:space="preserve">
</t>
        </r>
        <r>
          <rPr>
            <sz val="10"/>
            <color rgb="FF000000"/>
            <rFont val="Arial"/>
          </rPr>
          <t>Sugerimos destacar a célula em vermelho.</t>
        </r>
      </text>
    </comment>
    <comment ref="E10" authorId="0" shapeId="0" xr:uid="{00000000-0006-0000-0100-000005000000}">
      <text>
        <r>
          <rPr>
            <b/>
            <sz val="10"/>
            <color rgb="FF000000"/>
            <rFont val="Arial"/>
          </rPr>
          <t>ATENÇÃO</t>
        </r>
        <r>
          <rPr>
            <sz val="10"/>
            <color rgb="FF000000"/>
            <rFont val="Arial"/>
          </rPr>
          <t xml:space="preserve">!
</t>
        </r>
        <r>
          <rPr>
            <sz val="10"/>
            <color rgb="FF000000"/>
            <rFont val="Arial"/>
          </rPr>
          <t xml:space="preserve">
</t>
        </r>
        <r>
          <rPr>
            <sz val="10"/>
            <color rgb="FF000000"/>
            <rFont val="Arial"/>
          </rPr>
          <t xml:space="preserve">Essa coluna tem uma fórmula que calcula automaticamente o "Saldo Total".
</t>
        </r>
        <r>
          <rPr>
            <sz val="10"/>
            <color rgb="FF000000"/>
            <rFont val="Arial"/>
          </rPr>
          <t xml:space="preserve">
</t>
        </r>
        <r>
          <rPr>
            <sz val="10"/>
            <color rgb="FF000000"/>
            <rFont val="Arial"/>
          </rPr>
          <t xml:space="preserve">Assim, quando você for inserir novas linhas, você pode:
</t>
        </r>
        <r>
          <rPr>
            <sz val="10"/>
            <color rgb="FF000000"/>
            <rFont val="Arial"/>
          </rPr>
          <t xml:space="preserve">
</t>
        </r>
        <r>
          <rPr>
            <sz val="10"/>
            <color rgb="FF000000"/>
            <rFont val="Arial"/>
          </rPr>
          <t xml:space="preserve">1. Copiar e colar a célula de cima (a formatação vai junto);
</t>
        </r>
        <r>
          <rPr>
            <sz val="10"/>
            <color rgb="FF000000"/>
            <rFont val="Arial"/>
          </rPr>
          <t xml:space="preserve">
</t>
        </r>
        <r>
          <rPr>
            <sz val="10"/>
            <color rgb="FF000000"/>
            <rFont val="Arial"/>
          </rPr>
          <t xml:space="preserve">2. Clicar na célula acima (que já tem a fórmula). Depois, clicar no quadrado pequeno no canto inferior direito e arraste para a célula de baixo.
</t>
        </r>
        <r>
          <rPr>
            <sz val="10"/>
            <color rgb="FF000000"/>
            <rFont val="Arial"/>
          </rPr>
          <t xml:space="preserve">
</t>
        </r>
      </text>
    </comment>
    <comment ref="E11" authorId="0" shapeId="0" xr:uid="{00000000-0006-0000-0100-000006000000}">
      <text>
        <r>
          <rPr>
            <sz val="10"/>
            <color rgb="FF000000"/>
            <rFont val="Arial"/>
          </rPr>
          <t xml:space="preserve">Você deve sempre ATUALIZAR essa célula. 
</t>
        </r>
        <r>
          <rPr>
            <sz val="10"/>
            <color rgb="FF000000"/>
            <rFont val="Arial"/>
          </rPr>
          <t xml:space="preserve">
</t>
        </r>
        <r>
          <rPr>
            <sz val="10"/>
            <color rgb="FF000000"/>
            <rFont val="Arial"/>
          </rPr>
          <t>Basta copiar e colar o ÚLTIMO saldo atual. Aqui, seria o saldo que está na célula E10.</t>
        </r>
      </text>
    </comment>
  </commentList>
</comments>
</file>

<file path=xl/sharedStrings.xml><?xml version="1.0" encoding="utf-8"?>
<sst xmlns="http://schemas.openxmlformats.org/spreadsheetml/2006/main" count="54" uniqueCount="53">
  <si>
    <t>Intercâmbio</t>
  </si>
  <si>
    <t>[País]</t>
  </si>
  <si>
    <t>Despesas</t>
  </si>
  <si>
    <t>Valor (EUR)/ por mês</t>
  </si>
  <si>
    <t>BRL</t>
  </si>
  <si>
    <t>Passagem aérea</t>
  </si>
  <si>
    <t>Documentação (e.g. Visto, Passaporte)</t>
  </si>
  <si>
    <t>Seguro de saúde</t>
  </si>
  <si>
    <t>Acomodação</t>
  </si>
  <si>
    <t>Alimentação</t>
  </si>
  <si>
    <t>Custos domésticos (e.g. produtos de limpeza)</t>
  </si>
  <si>
    <t>Custos pessoais (e.g. produtos de higiene pessoal, compras, etc.)</t>
  </si>
  <si>
    <t>Energia (e.g. Luz, Gás)</t>
  </si>
  <si>
    <t>Água</t>
  </si>
  <si>
    <t>Celular/ Telefone</t>
  </si>
  <si>
    <t>TV</t>
  </si>
  <si>
    <t>Internet</t>
  </si>
  <si>
    <t>Seguros avulsos</t>
  </si>
  <si>
    <t>Viagem local/ Transporte</t>
  </si>
  <si>
    <t>Taxas administrativas da Universidade (e.g. emissão de carteirinha de estudante)</t>
  </si>
  <si>
    <t>Vida social</t>
  </si>
  <si>
    <t>Custo Total Mensal (EUR)</t>
  </si>
  <si>
    <t>Custo Total Anual (EUR)</t>
  </si>
  <si>
    <t>Taxa (EUR) em 04/07/2020</t>
  </si>
  <si>
    <t>Custo Total Mensal (R$)</t>
  </si>
  <si>
    <t>Custo Total Anual (R$)</t>
  </si>
  <si>
    <t>Mês</t>
  </si>
  <si>
    <t>Renda mensal</t>
  </si>
  <si>
    <t>Data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</si>
  <si>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</si>
  <si>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</si>
  <si>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</si>
  <si>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</si>
  <si>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</si>
  <si>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</si>
  <si>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</si>
  <si>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</si>
  <si>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</si>
  <si>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</si>
  <si>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</si>
  <si>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</si>
  <si>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r>
      <rPr>
        <sz val="10"/>
        <color theme="1"/>
        <rFont val="Arial"/>
      </rPr>
      <t xml:space="preserve">Você tem alguma </t>
    </r>
    <r>
      <rPr>
        <b/>
        <sz val="10"/>
        <color theme="1"/>
        <rFont val="Arial"/>
      </rPr>
      <t>sugestão</t>
    </r>
    <r>
      <rPr>
        <sz val="10"/>
        <color theme="1"/>
        <rFont val="Arial"/>
      </rPr>
      <t xml:space="preserve"> para a planilha? Contate-nos por meio do nosso </t>
    </r>
    <r>
      <rPr>
        <i/>
        <sz val="10"/>
        <color theme="1"/>
        <rFont val="Arial"/>
      </rPr>
      <t xml:space="preserve">e-mail </t>
    </r>
    <r>
      <rPr>
        <sz val="10"/>
        <color theme="1"/>
        <rFont val="Arial"/>
      </rPr>
      <t xml:space="preserve">institucional: </t>
    </r>
    <r>
      <rPr>
        <b/>
        <sz val="10"/>
        <color theme="1"/>
        <rFont val="Arial"/>
      </rPr>
      <t xml:space="preserve">crint-eca@usp.br </t>
    </r>
  </si>
  <si>
    <t>Controle de gastos</t>
  </si>
  <si>
    <t>Saldo (EUR)</t>
  </si>
  <si>
    <t>Gasto</t>
  </si>
  <si>
    <t>Valor  (EUR)</t>
  </si>
  <si>
    <t>Pagamento</t>
  </si>
  <si>
    <t>Saldo atual</t>
  </si>
  <si>
    <t>Observação</t>
  </si>
  <si>
    <t>Inicial</t>
  </si>
  <si>
    <t>Supermercado</t>
  </si>
  <si>
    <t>Dinheiro/ Cartão Crédito (Vencimento: [data])</t>
  </si>
  <si>
    <t>Saldo Total (EUR)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</si>
</sst>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b/>
      <sz val="14"/>
      <color rgb="FFFFFFFF"/>
      <name val="Calibri"/>
    </font>
    <font>
      <sz val="10"/>
      <name val="Arial"/>
    </font>
    <font>
      <b/>
      <sz val="11"/>
      <color rgb="FFFFFFFF"/>
      <name val="Calibri"/>
    </font>
    <font>
      <b/>
      <sz val="11"/>
      <color rgb="FF000000"/>
      <name val="Calibri"/>
    </font>
    <font>
      <sz val="10"/>
      <color theme="1"/>
      <name val="Arial"/>
    </font>
    <font>
      <b/>
      <sz val="10"/>
      <color theme="1"/>
      <name val="Arial"/>
    </font>
    <font>
      <i/>
      <sz val="10"/>
      <color theme="1"/>
      <name val="Arial"/>
    </font>
    <font>
      <b/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3D85C6"/>
        <bgColor rgb="FF3D85C6"/>
      </patternFill>
    </fill>
    <fill>
      <patternFill patternType="solid">
        <fgColor rgb="FF9FC5E8"/>
        <bgColor rgb="FF9FC5E8"/>
      </patternFill>
    </fill>
    <fill>
      <patternFill patternType="solid">
        <fgColor rgb="FFCCCCCC"/>
        <bgColor rgb="FFCCCCCC"/>
      </patternFill>
    </fill>
    <fill>
      <patternFill patternType="solid">
        <fgColor rgb="FFB7B7B7"/>
        <bgColor rgb="FFB7B7B7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4" fillId="0" borderId="10" xfId="0" applyFont="1" applyBorder="1" applyAlignment="1"/>
    <xf numFmtId="0" fontId="4" fillId="0" borderId="9" xfId="0" applyFont="1" applyBorder="1" applyAlignment="1">
      <alignment horizontal="center"/>
    </xf>
    <xf numFmtId="0" fontId="5" fillId="0" borderId="11" xfId="0" applyFont="1" applyBorder="1" applyAlignment="1"/>
    <xf numFmtId="0" fontId="5" fillId="0" borderId="6" xfId="0" applyFont="1" applyBorder="1" applyAlignment="1"/>
    <xf numFmtId="0" fontId="5" fillId="0" borderId="6" xfId="0" applyFont="1" applyBorder="1" applyAlignment="1">
      <alignment horizontal="right"/>
    </xf>
    <xf numFmtId="0" fontId="6" fillId="0" borderId="11" xfId="0" applyFont="1" applyBorder="1" applyAlignment="1"/>
    <xf numFmtId="3" fontId="5" fillId="0" borderId="6" xfId="0" applyNumberFormat="1" applyFont="1" applyBorder="1" applyAlignment="1">
      <alignment horizontal="right"/>
    </xf>
    <xf numFmtId="0" fontId="5" fillId="4" borderId="6" xfId="0" applyFont="1" applyFill="1" applyBorder="1" applyAlignment="1"/>
    <xf numFmtId="0" fontId="5" fillId="0" borderId="0" xfId="0" applyFont="1" applyAlignment="1"/>
    <xf numFmtId="0" fontId="3" fillId="3" borderId="10" xfId="0" applyFont="1" applyFill="1" applyBorder="1" applyAlignment="1">
      <alignment horizontal="center"/>
    </xf>
    <xf numFmtId="0" fontId="5" fillId="0" borderId="10" xfId="0" applyFont="1" applyBorder="1" applyAlignment="1"/>
    <xf numFmtId="0" fontId="5" fillId="0" borderId="10" xfId="0" applyFont="1" applyBorder="1" applyAlignment="1">
      <alignment horizontal="right"/>
    </xf>
    <xf numFmtId="14" fontId="5" fillId="0" borderId="10" xfId="0" applyNumberFormat="1" applyFont="1" applyBorder="1" applyAlignment="1">
      <alignment horizontal="right"/>
    </xf>
    <xf numFmtId="0" fontId="5" fillId="0" borderId="10" xfId="0" applyFont="1" applyBorder="1" applyAlignment="1"/>
    <xf numFmtId="0" fontId="5" fillId="0" borderId="10" xfId="0" applyFont="1" applyBorder="1" applyAlignment="1">
      <alignment horizontal="center"/>
    </xf>
    <xf numFmtId="14" fontId="5" fillId="0" borderId="10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0" xfId="0" applyFont="1" applyBorder="1"/>
    <xf numFmtId="0" fontId="5" fillId="4" borderId="0" xfId="0" applyFont="1" applyFill="1"/>
    <xf numFmtId="0" fontId="6" fillId="4" borderId="0" xfId="0" applyFont="1" applyFill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4" borderId="0" xfId="0" applyFont="1" applyFill="1"/>
    <xf numFmtId="0" fontId="5" fillId="5" borderId="10" xfId="0" applyFont="1" applyFill="1" applyBorder="1" applyAlignment="1">
      <alignment horizontal="center"/>
    </xf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3" fillId="3" borderId="7" xfId="0" applyFont="1" applyFill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3" fontId="5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0</xdr:row>
      <xdr:rowOff>142875</xdr:rowOff>
    </xdr:from>
    <xdr:ext cx="1495425" cy="838200"/>
    <xdr:pic>
      <xdr:nvPicPr>
        <xdr:cNvPr id="2" name="image2.jpg" title="Imagem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123825</xdr:rowOff>
    </xdr:from>
    <xdr:ext cx="1524000" cy="857250"/>
    <xdr:pic>
      <xdr:nvPicPr>
        <xdr:cNvPr id="2" name="image1.jpg" title="Imagem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C45"/>
  <sheetViews>
    <sheetView showGridLines="0" tabSelected="1" workbookViewId="0">
      <selection activeCell="B27" sqref="B27"/>
    </sheetView>
  </sheetViews>
  <sheetFormatPr baseColWidth="10" defaultColWidth="14.5" defaultRowHeight="15.75" customHeight="1" x14ac:dyDescent="0.15"/>
  <cols>
    <col min="1" max="1" width="76.33203125" customWidth="1"/>
    <col min="2" max="2" width="46.6640625" customWidth="1"/>
    <col min="3" max="3" width="54.1640625" customWidth="1"/>
  </cols>
  <sheetData>
    <row r="1" spans="1:3" ht="82.5" customHeight="1" x14ac:dyDescent="0.15">
      <c r="A1" s="26"/>
      <c r="B1" s="26"/>
      <c r="C1" s="26"/>
    </row>
    <row r="2" spans="1:3" ht="13" x14ac:dyDescent="0.15">
      <c r="A2" s="27" t="s">
        <v>0</v>
      </c>
      <c r="B2" s="28"/>
      <c r="C2" s="29"/>
    </row>
    <row r="3" spans="1:3" ht="13" x14ac:dyDescent="0.15">
      <c r="A3" s="30"/>
      <c r="B3" s="31"/>
      <c r="C3" s="32"/>
    </row>
    <row r="4" spans="1:3" ht="15" x14ac:dyDescent="0.2">
      <c r="A4" s="33" t="s">
        <v>1</v>
      </c>
      <c r="B4" s="34"/>
      <c r="C4" s="35"/>
    </row>
    <row r="5" spans="1:3" ht="15" x14ac:dyDescent="0.2">
      <c r="A5" s="1" t="s">
        <v>2</v>
      </c>
      <c r="B5" s="2" t="s">
        <v>3</v>
      </c>
      <c r="C5" s="2" t="s">
        <v>4</v>
      </c>
    </row>
    <row r="6" spans="1:3" ht="13" x14ac:dyDescent="0.15">
      <c r="A6" s="3" t="s">
        <v>5</v>
      </c>
      <c r="B6" s="4">
        <v>500</v>
      </c>
      <c r="C6" s="5">
        <f>B6*$B$24</f>
        <v>3300</v>
      </c>
    </row>
    <row r="7" spans="1:3" ht="13" x14ac:dyDescent="0.15">
      <c r="A7" s="3" t="s">
        <v>6</v>
      </c>
      <c r="B7" s="5"/>
      <c r="C7" s="5">
        <f>B7*$B$24</f>
        <v>0</v>
      </c>
    </row>
    <row r="8" spans="1:3" ht="13" x14ac:dyDescent="0.15">
      <c r="A8" s="3" t="s">
        <v>7</v>
      </c>
      <c r="B8" s="5"/>
      <c r="C8" s="5">
        <f>B8*$B$24</f>
        <v>0</v>
      </c>
    </row>
    <row r="9" spans="1:3" ht="13" x14ac:dyDescent="0.15">
      <c r="A9" s="3" t="s">
        <v>8</v>
      </c>
      <c r="B9" s="5"/>
      <c r="C9" s="5">
        <f>B9*$B$24</f>
        <v>0</v>
      </c>
    </row>
    <row r="10" spans="1:3" ht="13" x14ac:dyDescent="0.15">
      <c r="A10" s="3" t="s">
        <v>9</v>
      </c>
      <c r="B10" s="5"/>
      <c r="C10" s="5">
        <f>B10*$B$24</f>
        <v>0</v>
      </c>
    </row>
    <row r="11" spans="1:3" ht="13" x14ac:dyDescent="0.15">
      <c r="A11" s="3" t="s">
        <v>10</v>
      </c>
      <c r="B11" s="5"/>
      <c r="C11" s="5">
        <f t="shared" ref="C7:C21" si="0">B11*$B$24</f>
        <v>0</v>
      </c>
    </row>
    <row r="12" spans="1:3" ht="13" x14ac:dyDescent="0.15">
      <c r="A12" s="3" t="s">
        <v>11</v>
      </c>
      <c r="B12" s="5"/>
      <c r="C12" s="5">
        <f t="shared" si="0"/>
        <v>0</v>
      </c>
    </row>
    <row r="13" spans="1:3" ht="13" x14ac:dyDescent="0.15">
      <c r="A13" s="3" t="s">
        <v>12</v>
      </c>
      <c r="B13" s="5"/>
      <c r="C13" s="5">
        <f t="shared" si="0"/>
        <v>0</v>
      </c>
    </row>
    <row r="14" spans="1:3" ht="13" x14ac:dyDescent="0.15">
      <c r="A14" s="3" t="s">
        <v>13</v>
      </c>
      <c r="B14" s="5"/>
      <c r="C14" s="5">
        <f t="shared" si="0"/>
        <v>0</v>
      </c>
    </row>
    <row r="15" spans="1:3" ht="13" x14ac:dyDescent="0.15">
      <c r="A15" s="3" t="s">
        <v>14</v>
      </c>
      <c r="B15" s="5"/>
      <c r="C15" s="5">
        <f t="shared" si="0"/>
        <v>0</v>
      </c>
    </row>
    <row r="16" spans="1:3" ht="13" x14ac:dyDescent="0.15">
      <c r="A16" s="3" t="s">
        <v>15</v>
      </c>
      <c r="B16" s="5"/>
      <c r="C16" s="5">
        <f t="shared" si="0"/>
        <v>0</v>
      </c>
    </row>
    <row r="17" spans="1:3" ht="13" x14ac:dyDescent="0.15">
      <c r="A17" s="3" t="s">
        <v>16</v>
      </c>
      <c r="B17" s="5"/>
      <c r="C17" s="5">
        <f t="shared" si="0"/>
        <v>0</v>
      </c>
    </row>
    <row r="18" spans="1:3" ht="13" x14ac:dyDescent="0.15">
      <c r="A18" s="3" t="s">
        <v>17</v>
      </c>
      <c r="B18" s="5"/>
      <c r="C18" s="5">
        <f t="shared" si="0"/>
        <v>0</v>
      </c>
    </row>
    <row r="19" spans="1:3" ht="13" x14ac:dyDescent="0.15">
      <c r="A19" s="3" t="s">
        <v>18</v>
      </c>
      <c r="B19" s="5"/>
      <c r="C19" s="5">
        <f t="shared" si="0"/>
        <v>0</v>
      </c>
    </row>
    <row r="20" spans="1:3" ht="13" x14ac:dyDescent="0.15">
      <c r="A20" s="3" t="s">
        <v>19</v>
      </c>
      <c r="B20" s="5"/>
      <c r="C20" s="5">
        <f t="shared" si="0"/>
        <v>0</v>
      </c>
    </row>
    <row r="21" spans="1:3" ht="13" x14ac:dyDescent="0.15">
      <c r="A21" s="3" t="s">
        <v>20</v>
      </c>
      <c r="B21" s="5"/>
      <c r="C21" s="5">
        <f>B21*$B$24</f>
        <v>0</v>
      </c>
    </row>
    <row r="22" spans="1:3" ht="13" x14ac:dyDescent="0.15">
      <c r="A22" s="6" t="s">
        <v>21</v>
      </c>
      <c r="B22" s="7">
        <f>SUM(B9:B21)</f>
        <v>0</v>
      </c>
      <c r="C22" s="8"/>
    </row>
    <row r="23" spans="1:3" ht="13" x14ac:dyDescent="0.15">
      <c r="A23" s="6" t="s">
        <v>22</v>
      </c>
      <c r="B23" s="7">
        <f>B22*12 + SUM(B6:B8)</f>
        <v>500</v>
      </c>
      <c r="C23" s="8"/>
    </row>
    <row r="24" spans="1:3" ht="13" x14ac:dyDescent="0.15">
      <c r="A24" s="6" t="s">
        <v>23</v>
      </c>
      <c r="B24" s="5">
        <v>6.6</v>
      </c>
      <c r="C24" s="8"/>
    </row>
    <row r="25" spans="1:3" ht="13" x14ac:dyDescent="0.15">
      <c r="A25" s="6" t="s">
        <v>24</v>
      </c>
      <c r="B25" s="7">
        <f>SUM(C9:C21)</f>
        <v>0</v>
      </c>
      <c r="C25" s="8"/>
    </row>
    <row r="26" spans="1:3" ht="13" x14ac:dyDescent="0.15">
      <c r="A26" s="6" t="s">
        <v>25</v>
      </c>
      <c r="B26" s="7">
        <f>B25*12 + SUM(C6:C8)</f>
        <v>3300</v>
      </c>
      <c r="C26" s="8"/>
    </row>
    <row r="27" spans="1:3" ht="13" x14ac:dyDescent="0.15">
      <c r="A27" s="9"/>
      <c r="B27" s="9"/>
      <c r="C27" s="9"/>
    </row>
    <row r="28" spans="1:3" ht="15" x14ac:dyDescent="0.2">
      <c r="A28" s="10" t="s">
        <v>26</v>
      </c>
      <c r="B28" s="10" t="s">
        <v>27</v>
      </c>
      <c r="C28" s="10" t="s">
        <v>28</v>
      </c>
    </row>
    <row r="29" spans="1:3" ht="13" x14ac:dyDescent="0.15">
      <c r="A29" s="11" t="s">
        <v>29</v>
      </c>
      <c r="B29" s="12"/>
      <c r="C29" s="13">
        <v>44562</v>
      </c>
    </row>
    <row r="30" spans="1:3" ht="13" x14ac:dyDescent="0.15">
      <c r="A30" s="11" t="s">
        <v>30</v>
      </c>
      <c r="B30" s="14"/>
      <c r="C30" s="13">
        <v>44593</v>
      </c>
    </row>
    <row r="31" spans="1:3" ht="13" x14ac:dyDescent="0.15">
      <c r="A31" s="11" t="s">
        <v>31</v>
      </c>
      <c r="B31" s="14"/>
      <c r="C31" s="13">
        <v>44621</v>
      </c>
    </row>
    <row r="32" spans="1:3" ht="13" x14ac:dyDescent="0.15">
      <c r="A32" s="11" t="s">
        <v>32</v>
      </c>
      <c r="B32" s="14"/>
      <c r="C32" s="13">
        <v>44652</v>
      </c>
    </row>
    <row r="33" spans="1:3" ht="13" x14ac:dyDescent="0.15">
      <c r="A33" s="11" t="s">
        <v>33</v>
      </c>
      <c r="B33" s="14"/>
      <c r="C33" s="13">
        <v>44682</v>
      </c>
    </row>
    <row r="34" spans="1:3" ht="13" x14ac:dyDescent="0.15">
      <c r="A34" s="11" t="s">
        <v>34</v>
      </c>
      <c r="B34" s="12"/>
      <c r="C34" s="13">
        <v>44713</v>
      </c>
    </row>
    <row r="35" spans="1:3" ht="13" x14ac:dyDescent="0.15">
      <c r="A35" s="11" t="s">
        <v>35</v>
      </c>
      <c r="B35" s="14"/>
      <c r="C35" s="13">
        <v>44743</v>
      </c>
    </row>
    <row r="36" spans="1:3" ht="13" x14ac:dyDescent="0.15">
      <c r="A36" s="11" t="s">
        <v>36</v>
      </c>
      <c r="B36" s="14"/>
      <c r="C36" s="13">
        <v>44774</v>
      </c>
    </row>
    <row r="37" spans="1:3" ht="13" x14ac:dyDescent="0.15">
      <c r="A37" s="11" t="s">
        <v>37</v>
      </c>
      <c r="B37" s="14"/>
      <c r="C37" s="13">
        <v>44805</v>
      </c>
    </row>
    <row r="38" spans="1:3" ht="13" x14ac:dyDescent="0.15">
      <c r="A38" s="11" t="s">
        <v>38</v>
      </c>
      <c r="B38" s="14"/>
      <c r="C38" s="13">
        <v>44835</v>
      </c>
    </row>
    <row r="39" spans="1:3" ht="13" x14ac:dyDescent="0.15">
      <c r="A39" s="11" t="s">
        <v>39</v>
      </c>
      <c r="B39" s="14"/>
      <c r="C39" s="13">
        <v>44866</v>
      </c>
    </row>
    <row r="40" spans="1:3" ht="13" x14ac:dyDescent="0.15">
      <c r="A40" s="11" t="s">
        <v>40</v>
      </c>
      <c r="B40" s="14"/>
      <c r="C40" s="13">
        <v>44896</v>
      </c>
    </row>
    <row r="41" spans="1:3" ht="15.75" customHeight="1" x14ac:dyDescent="0.15">
      <c r="A41" s="26"/>
      <c r="B41" s="26"/>
      <c r="C41" s="26"/>
    </row>
    <row r="42" spans="1:3" ht="13" x14ac:dyDescent="0.15">
      <c r="A42" s="36" t="s">
        <v>41</v>
      </c>
      <c r="B42" s="26"/>
      <c r="C42" s="26"/>
    </row>
    <row r="43" spans="1:3" ht="15.75" customHeight="1" x14ac:dyDescent="0.15">
      <c r="A43" s="26"/>
      <c r="B43" s="26"/>
      <c r="C43" s="26"/>
    </row>
    <row r="44" spans="1:3" ht="17.25" customHeight="1" x14ac:dyDescent="0.15">
      <c r="A44" s="26"/>
      <c r="B44" s="26"/>
      <c r="C44" s="26"/>
    </row>
    <row r="45" spans="1:3" ht="15.75" customHeight="1" x14ac:dyDescent="0.15">
      <c r="A45" s="26"/>
      <c r="B45" s="26"/>
      <c r="C45" s="26"/>
    </row>
  </sheetData>
  <mergeCells count="6">
    <mergeCell ref="A45:C45"/>
    <mergeCell ref="A1:C1"/>
    <mergeCell ref="A2:C3"/>
    <mergeCell ref="A4:C4"/>
    <mergeCell ref="A41:C41"/>
    <mergeCell ref="A42:C44"/>
  </mergeCell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H11"/>
  <sheetViews>
    <sheetView showGridLines="0" workbookViewId="0">
      <selection activeCell="E23" sqref="E23"/>
    </sheetView>
  </sheetViews>
  <sheetFormatPr baseColWidth="10" defaultColWidth="14.5" defaultRowHeight="15.75" customHeight="1" x14ac:dyDescent="0.15"/>
  <cols>
    <col min="1" max="1" width="22" customWidth="1"/>
    <col min="4" max="4" width="42.5" customWidth="1"/>
    <col min="5" max="5" width="33.5" customWidth="1"/>
  </cols>
  <sheetData>
    <row r="1" spans="1:8" ht="82.5" customHeight="1" x14ac:dyDescent="0.15">
      <c r="A1" s="26"/>
      <c r="B1" s="26"/>
      <c r="C1" s="26"/>
      <c r="D1" s="26"/>
      <c r="E1" s="26"/>
      <c r="F1" s="26"/>
      <c r="G1" s="26"/>
      <c r="H1" s="26"/>
    </row>
    <row r="2" spans="1:8" ht="13" x14ac:dyDescent="0.15">
      <c r="A2" s="27" t="s">
        <v>42</v>
      </c>
      <c r="B2" s="28"/>
      <c r="C2" s="28"/>
      <c r="D2" s="28"/>
      <c r="E2" s="28"/>
      <c r="F2" s="29"/>
      <c r="G2" s="27" t="s">
        <v>43</v>
      </c>
      <c r="H2" s="29"/>
    </row>
    <row r="3" spans="1:8" ht="13" x14ac:dyDescent="0.15">
      <c r="A3" s="30"/>
      <c r="B3" s="31"/>
      <c r="C3" s="31"/>
      <c r="D3" s="31"/>
      <c r="E3" s="31"/>
      <c r="F3" s="32"/>
      <c r="G3" s="30"/>
      <c r="H3" s="32"/>
    </row>
    <row r="4" spans="1:8" ht="15" x14ac:dyDescent="0.2">
      <c r="A4" s="10" t="s">
        <v>28</v>
      </c>
      <c r="B4" s="10" t="s">
        <v>44</v>
      </c>
      <c r="C4" s="10" t="s">
        <v>45</v>
      </c>
      <c r="D4" s="10" t="s">
        <v>46</v>
      </c>
      <c r="E4" s="10" t="s">
        <v>47</v>
      </c>
      <c r="F4" s="10" t="s">
        <v>48</v>
      </c>
      <c r="G4" s="10" t="s">
        <v>49</v>
      </c>
      <c r="H4" s="15">
        <v>3070</v>
      </c>
    </row>
    <row r="5" spans="1:8" ht="13" x14ac:dyDescent="0.15">
      <c r="A5" s="16">
        <v>44562</v>
      </c>
      <c r="B5" s="15" t="s">
        <v>50</v>
      </c>
      <c r="C5" s="15">
        <v>30</v>
      </c>
      <c r="D5" s="15" t="s">
        <v>51</v>
      </c>
      <c r="E5" s="17">
        <f>$H$4-C5</f>
        <v>3040</v>
      </c>
      <c r="F5" s="18"/>
      <c r="G5" s="19"/>
      <c r="H5" s="20"/>
    </row>
    <row r="6" spans="1:8" ht="13" x14ac:dyDescent="0.15">
      <c r="A6" s="15"/>
      <c r="B6" s="15"/>
      <c r="C6" s="21"/>
      <c r="D6" s="17"/>
      <c r="E6" s="17">
        <f>$H$4-C6</f>
        <v>3070</v>
      </c>
      <c r="F6" s="18"/>
      <c r="G6" s="19"/>
      <c r="H6" s="19"/>
    </row>
    <row r="7" spans="1:8" ht="13" x14ac:dyDescent="0.15">
      <c r="A7" s="17"/>
      <c r="B7" s="17"/>
      <c r="C7" s="22"/>
      <c r="D7" s="17"/>
      <c r="E7" s="17">
        <f>$H$4-C7</f>
        <v>3070</v>
      </c>
      <c r="F7" s="18"/>
      <c r="G7" s="19"/>
      <c r="H7" s="19"/>
    </row>
    <row r="8" spans="1:8" ht="13" x14ac:dyDescent="0.15">
      <c r="A8" s="17"/>
      <c r="B8" s="17"/>
      <c r="C8" s="22"/>
      <c r="D8" s="17"/>
      <c r="E8" s="17">
        <f>$H$4-C8</f>
        <v>3070</v>
      </c>
      <c r="F8" s="18"/>
      <c r="G8" s="19"/>
      <c r="H8" s="19"/>
    </row>
    <row r="9" spans="1:8" ht="13" x14ac:dyDescent="0.15">
      <c r="A9" s="17"/>
      <c r="B9" s="17"/>
      <c r="C9" s="22"/>
      <c r="D9" s="17"/>
      <c r="E9" s="17">
        <f t="shared" ref="E6:E10" si="0">$H$4-C9</f>
        <v>3070</v>
      </c>
      <c r="F9" s="18"/>
      <c r="G9" s="19"/>
      <c r="H9" s="19"/>
    </row>
    <row r="10" spans="1:8" ht="13" x14ac:dyDescent="0.15">
      <c r="A10" s="23"/>
      <c r="B10" s="17"/>
      <c r="C10" s="17"/>
      <c r="D10" s="17"/>
      <c r="E10" s="17">
        <f>$H$4-C10</f>
        <v>3070</v>
      </c>
      <c r="F10" s="18"/>
      <c r="G10" s="19"/>
      <c r="H10" s="24"/>
    </row>
    <row r="11" spans="1:8" ht="13" x14ac:dyDescent="0.15">
      <c r="A11" s="23" t="s">
        <v>52</v>
      </c>
      <c r="B11" s="25"/>
      <c r="C11" s="25"/>
      <c r="D11" s="25"/>
      <c r="E11" s="15">
        <v>3040</v>
      </c>
      <c r="F11" s="18"/>
      <c r="G11" s="19"/>
      <c r="H11" s="24"/>
    </row>
  </sheetData>
  <mergeCells count="3">
    <mergeCell ref="A1:H1"/>
    <mergeCell ref="A2:F3"/>
    <mergeCell ref="G2:H3"/>
  </mergeCells>
  <pageMargins left="0.511811024" right="0.511811024" top="0.78740157499999996" bottom="0.78740157499999996" header="0.31496062000000002" footer="0.31496062000000002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Planejamento - Gastos</vt:lpstr>
      <vt:lpstr>Controle - Gastos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Usuário do Microsoft Office</cp:lastModifiedBy>
  <dcterms:created xsi:type="dcterms:W3CDTF">2021-09-20T23:09:09Z</dcterms:created>
  <dcterms:modified xsi:type="dcterms:W3CDTF">2021-09-20T23:19:12Z</dcterms:modified>
</cp:coreProperties>
</file>